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~Data\Two Trees Real Estate\Procedures\Fee Schedule\"/>
    </mc:Choice>
  </mc:AlternateContent>
  <xr:revisionPtr revIDLastSave="0" documentId="8_{C045F6D0-9363-49AA-B7C5-1C1D2DA18E6A}" xr6:coauthVersionLast="47" xr6:coauthVersionMax="47" xr10:uidLastSave="{00000000-0000-0000-0000-000000000000}"/>
  <bookViews>
    <workbookView xWindow="-96" yWindow="0" windowWidth="23232" windowHeight="25296" xr2:uid="{33B568DA-4B92-4F32-A45B-2C57880C28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 s="1"/>
  <c r="B16" i="1"/>
  <c r="B17" i="1" s="1"/>
  <c r="B18" i="1" l="1"/>
</calcChain>
</file>

<file path=xl/sharedStrings.xml><?xml version="1.0" encoding="utf-8"?>
<sst xmlns="http://schemas.openxmlformats.org/spreadsheetml/2006/main" count="25" uniqueCount="25">
  <si>
    <t>Marketing Cost</t>
  </si>
  <si>
    <t>Two Trees Real Estate</t>
  </si>
  <si>
    <t>Comparison Agency</t>
  </si>
  <si>
    <t>Support@twotrees.au</t>
  </si>
  <si>
    <t>0433 518 474</t>
  </si>
  <si>
    <t>https://twotrees.au/</t>
  </si>
  <si>
    <t>How To Use the Calculator:</t>
  </si>
  <si>
    <t xml:space="preserve">The cells highligted in yellow, type the value that you have received in your quote or proposal from agent, we have allready input our fees for you. </t>
  </si>
  <si>
    <t xml:space="preserve">We created this because when we were checking our competitors fees, we were quite confused at all the additional 'hidden' fees </t>
  </si>
  <si>
    <t>We belive in straightforward simplicity - Its easier to calcualte, less paperwork and more transperant.</t>
  </si>
  <si>
    <r>
      <t xml:space="preserve">Welcome To </t>
    </r>
    <r>
      <rPr>
        <b/>
        <sz val="11"/>
        <color theme="1"/>
        <rFont val="Calibri"/>
        <family val="2"/>
        <scheme val="minor"/>
      </rPr>
      <t>Two Trees Real Estate</t>
    </r>
    <r>
      <rPr>
        <sz val="11"/>
        <color theme="1"/>
        <rFont val="Calibri"/>
        <family val="2"/>
        <scheme val="minor"/>
      </rPr>
      <t xml:space="preserve"> free Sales compaison calculator! </t>
    </r>
  </si>
  <si>
    <t>Sale Price</t>
  </si>
  <si>
    <t>Title Search</t>
  </si>
  <si>
    <t>Agent Comission</t>
  </si>
  <si>
    <t xml:space="preserve">Check the Total cost of sale at the bottom, find the best rate and call us today! </t>
  </si>
  <si>
    <t>Solicitor and Conveyancing</t>
  </si>
  <si>
    <t>It is encouraged to seek independent legal and financial advice</t>
  </si>
  <si>
    <t>Any other 'hidden' Fees</t>
  </si>
  <si>
    <t>Please note other fees that may need to be incured with selling a property</t>
  </si>
  <si>
    <t>Mortgage release fees if applicable</t>
  </si>
  <si>
    <t>We don’t charge for title search so have kept at zero, however other agents charge many different 'hidden' fees.</t>
  </si>
  <si>
    <t>Saving</t>
  </si>
  <si>
    <t>Real Estate Agent Cost</t>
  </si>
  <si>
    <t>Real Estate Agent Cost %</t>
  </si>
  <si>
    <t>Relocation, Storage, Vacating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</si>
</sst>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44" fontId="2" fillId="0" borderId="0" xfId="1" applyFont="1"/>
    <xf numFmtId="10" fontId="0" fillId="3" borderId="1" xfId="0" applyNumberFormat="1" applyFill="1" applyBorder="1" applyAlignment="1">
      <alignment horizontal="center"/>
    </xf>
    <xf numFmtId="10" fontId="0" fillId="2" borderId="1" xfId="2" applyNumberFormat="1" applyFont="1" applyFill="1" applyBorder="1" applyAlignment="1">
      <alignment horizontal="center"/>
    </xf>
    <xf numFmtId="10" fontId="2" fillId="3" borderId="1" xfId="2" applyNumberFormat="1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0" fontId="3" fillId="0" borderId="0" xfId="3" applyFill="1" applyBorder="1"/>
    <xf numFmtId="0" fontId="3" fillId="0" borderId="0" xfId="3"/>
    <xf numFmtId="0" fontId="0" fillId="5" borderId="0" xfId="0" applyFill="1"/>
    <xf numFmtId="0" fontId="0" fillId="5" borderId="0" xfId="0" applyFill="1" applyAlignment="1">
      <alignment vertical="center"/>
    </xf>
    <xf numFmtId="0" fontId="2" fillId="5" borderId="0" xfId="0" applyFont="1" applyFill="1"/>
    <xf numFmtId="165" fontId="0" fillId="2" borderId="1" xfId="1" applyNumberFormat="1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4" fillId="5" borderId="0" xfId="0" applyFont="1" applyFill="1"/>
    <xf numFmtId="0" fontId="5" fillId="5" borderId="0" xfId="0" applyFont="1" applyFill="1"/>
    <xf numFmtId="0" fontId="2" fillId="6" borderId="1" xfId="0" applyFont="1" applyFill="1" applyBorder="1" applyAlignment="1">
      <alignment horizontal="center" vertical="center"/>
    </xf>
    <xf numFmtId="165" fontId="2" fillId="6" borderId="1" xfId="1" applyNumberFormat="1" applyFont="1" applyFill="1" applyBorder="1" applyAlignment="1">
      <alignment horizontal="center"/>
    </xf>
    <xf numFmtId="10" fontId="2" fillId="6" borderId="1" xfId="2" applyNumberFormat="1" applyFont="1" applyFill="1" applyBorder="1" applyAlignment="1">
      <alignment horizontal="center"/>
    </xf>
    <xf numFmtId="165" fontId="0" fillId="0" borderId="0" xfId="2" applyNumberFormat="1" applyFont="1"/>
    <xf numFmtId="0" fontId="2" fillId="4" borderId="0" xfId="0" applyFont="1" applyFill="1"/>
    <xf numFmtId="0" fontId="0" fillId="4" borderId="0" xfId="0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pport@twotrees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333BB-C2D2-4042-9100-FD3147C82292}">
  <dimension ref="A1:H28"/>
  <sheetViews>
    <sheetView tabSelected="1" zoomScale="145" zoomScaleNormal="145" workbookViewId="0">
      <selection activeCell="A28" sqref="A28"/>
    </sheetView>
  </sheetViews>
  <sheetFormatPr defaultRowHeight="14.4" x14ac:dyDescent="0.3"/>
  <cols>
    <col min="1" max="1" width="33.44140625" customWidth="1"/>
    <col min="2" max="2" width="23.77734375" customWidth="1"/>
    <col min="3" max="3" width="25.5546875" customWidth="1"/>
  </cols>
  <sheetData>
    <row r="1" spans="1:8" x14ac:dyDescent="0.3">
      <c r="A1" s="14" t="s">
        <v>10</v>
      </c>
      <c r="B1" s="14"/>
      <c r="C1" s="14"/>
      <c r="D1" s="14"/>
      <c r="E1" s="14"/>
      <c r="F1" s="14"/>
      <c r="G1" s="14"/>
      <c r="H1" s="14"/>
    </row>
    <row r="2" spans="1:8" x14ac:dyDescent="0.3">
      <c r="A2" s="14" t="s">
        <v>8</v>
      </c>
      <c r="B2" s="14"/>
      <c r="C2" s="14"/>
      <c r="D2" s="14"/>
      <c r="E2" s="14"/>
      <c r="F2" s="14"/>
      <c r="G2" s="14"/>
      <c r="H2" s="14"/>
    </row>
    <row r="3" spans="1:8" s="8" customFormat="1" ht="14.4" customHeight="1" x14ac:dyDescent="0.3">
      <c r="A3" s="14" t="s">
        <v>9</v>
      </c>
      <c r="B3" s="15"/>
      <c r="C3" s="15"/>
      <c r="D3" s="15"/>
      <c r="E3" s="15"/>
      <c r="F3" s="15"/>
      <c r="G3" s="15"/>
      <c r="H3" s="15"/>
    </row>
    <row r="4" spans="1:8" x14ac:dyDescent="0.3">
      <c r="A4" s="14"/>
      <c r="B4" s="14"/>
      <c r="C4" s="14"/>
      <c r="D4" s="14"/>
      <c r="E4" s="14"/>
      <c r="F4" s="14"/>
      <c r="G4" s="14"/>
      <c r="H4" s="14"/>
    </row>
    <row r="5" spans="1:8" x14ac:dyDescent="0.3">
      <c r="A5" s="16" t="s">
        <v>6</v>
      </c>
      <c r="B5" s="14"/>
      <c r="C5" s="14"/>
      <c r="D5" s="14"/>
      <c r="E5" s="14"/>
      <c r="F5" s="14"/>
      <c r="G5" s="14"/>
      <c r="H5" s="14"/>
    </row>
    <row r="6" spans="1:8" x14ac:dyDescent="0.3">
      <c r="A6" s="14" t="s">
        <v>7</v>
      </c>
      <c r="B6" s="14"/>
      <c r="C6" s="14"/>
      <c r="D6" s="14"/>
      <c r="E6" s="14"/>
      <c r="F6" s="14"/>
      <c r="G6" s="14"/>
      <c r="H6" s="14"/>
    </row>
    <row r="7" spans="1:8" x14ac:dyDescent="0.3">
      <c r="A7" s="14" t="s">
        <v>20</v>
      </c>
      <c r="B7" s="14"/>
      <c r="C7" s="14"/>
      <c r="D7" s="14"/>
      <c r="E7" s="14"/>
      <c r="F7" s="14"/>
      <c r="G7" s="14"/>
      <c r="H7" s="14"/>
    </row>
    <row r="8" spans="1:8" x14ac:dyDescent="0.3">
      <c r="A8" s="14" t="s">
        <v>14</v>
      </c>
      <c r="B8" s="14"/>
      <c r="C8" s="14"/>
      <c r="D8" s="14"/>
      <c r="E8" s="14"/>
      <c r="F8" s="14"/>
      <c r="G8" s="14"/>
      <c r="H8" s="14"/>
    </row>
    <row r="10" spans="1:8" x14ac:dyDescent="0.3">
      <c r="A10" t="s">
        <v>11</v>
      </c>
      <c r="B10" s="17">
        <v>1100000</v>
      </c>
      <c r="C10" s="7"/>
    </row>
    <row r="11" spans="1:8" x14ac:dyDescent="0.3">
      <c r="A11" s="8"/>
      <c r="B11" s="9" t="s">
        <v>1</v>
      </c>
      <c r="C11" s="21" t="s">
        <v>2</v>
      </c>
    </row>
    <row r="12" spans="1:8" x14ac:dyDescent="0.3">
      <c r="A12" t="s">
        <v>13</v>
      </c>
      <c r="B12" s="3">
        <v>2.5999999999999999E-2</v>
      </c>
      <c r="C12" s="4"/>
    </row>
    <row r="13" spans="1:8" x14ac:dyDescent="0.3">
      <c r="A13" t="s">
        <v>0</v>
      </c>
      <c r="B13" s="10">
        <v>3520</v>
      </c>
      <c r="C13" s="11"/>
    </row>
    <row r="14" spans="1:8" x14ac:dyDescent="0.3">
      <c r="A14" t="s">
        <v>12</v>
      </c>
      <c r="B14" s="10">
        <v>0</v>
      </c>
      <c r="C14" s="11"/>
    </row>
    <row r="15" spans="1:8" x14ac:dyDescent="0.3">
      <c r="A15" t="s">
        <v>17</v>
      </c>
      <c r="B15" s="10">
        <v>0</v>
      </c>
      <c r="C15" s="11"/>
    </row>
    <row r="16" spans="1:8" x14ac:dyDescent="0.3">
      <c r="A16" s="1" t="s">
        <v>22</v>
      </c>
      <c r="B16" s="18">
        <f>($B$10*B12)+SUM(B13:B15)</f>
        <v>32120</v>
      </c>
      <c r="C16" s="22">
        <f>($B$10*C12)+SUM(C13:C15)</f>
        <v>0</v>
      </c>
    </row>
    <row r="17" spans="1:6" x14ac:dyDescent="0.3">
      <c r="A17" s="1" t="s">
        <v>23</v>
      </c>
      <c r="B17" s="5">
        <f>B16/$B10</f>
        <v>2.92E-2</v>
      </c>
      <c r="C17" s="23">
        <f>C16/$B10</f>
        <v>0</v>
      </c>
    </row>
    <row r="18" spans="1:6" x14ac:dyDescent="0.3">
      <c r="A18" s="1" t="s">
        <v>21</v>
      </c>
      <c r="B18" s="6" t="str">
        <f>IF(C16-B16&gt;=0,C16-B16,"")</f>
        <v/>
      </c>
    </row>
    <row r="19" spans="1:6" x14ac:dyDescent="0.3">
      <c r="B19" s="24"/>
    </row>
    <row r="20" spans="1:6" x14ac:dyDescent="0.3">
      <c r="A20" s="12" t="s">
        <v>3</v>
      </c>
    </row>
    <row r="21" spans="1:6" x14ac:dyDescent="0.3">
      <c r="A21" t="s">
        <v>4</v>
      </c>
      <c r="B21" s="2"/>
    </row>
    <row r="22" spans="1:6" x14ac:dyDescent="0.3">
      <c r="A22" s="13" t="s">
        <v>5</v>
      </c>
      <c r="B22" s="2"/>
    </row>
    <row r="24" spans="1:6" x14ac:dyDescent="0.3">
      <c r="A24" s="20" t="s">
        <v>18</v>
      </c>
      <c r="B24" s="16"/>
      <c r="C24" s="25"/>
      <c r="D24" s="25"/>
      <c r="E24" s="25"/>
      <c r="F24" s="25"/>
    </row>
    <row r="25" spans="1:6" x14ac:dyDescent="0.3">
      <c r="A25" s="19" t="s">
        <v>15</v>
      </c>
      <c r="B25" s="14"/>
      <c r="C25" s="26"/>
      <c r="D25" s="26"/>
      <c r="E25" s="26"/>
      <c r="F25" s="26"/>
    </row>
    <row r="26" spans="1:6" x14ac:dyDescent="0.3">
      <c r="A26" s="19" t="s">
        <v>19</v>
      </c>
      <c r="B26" s="14"/>
      <c r="C26" s="26"/>
      <c r="D26" s="26"/>
      <c r="E26" s="26"/>
      <c r="F26" s="26"/>
    </row>
    <row r="27" spans="1:6" x14ac:dyDescent="0.3">
      <c r="A27" s="19" t="s">
        <v>24</v>
      </c>
      <c r="B27" s="14"/>
      <c r="C27" s="26"/>
      <c r="D27" s="26"/>
      <c r="E27" s="26"/>
      <c r="F27" s="26"/>
    </row>
    <row r="28" spans="1:6" x14ac:dyDescent="0.3">
      <c r="A28" s="19" t="s">
        <v>16</v>
      </c>
      <c r="B28" s="14"/>
      <c r="C28" s="26"/>
      <c r="D28" s="26"/>
      <c r="E28" s="26"/>
      <c r="F28" s="26"/>
    </row>
  </sheetData>
  <hyperlinks>
    <hyperlink ref="A20" r:id="rId1" xr:uid="{F1BF2F9C-DD4A-4866-87DC-3326BC35F923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Callinan</dc:creator>
  <cp:lastModifiedBy>Troy Callinan</cp:lastModifiedBy>
  <dcterms:created xsi:type="dcterms:W3CDTF">2023-08-13T15:46:44Z</dcterms:created>
  <dcterms:modified xsi:type="dcterms:W3CDTF">2023-08-13T17:02:29Z</dcterms:modified>
</cp:coreProperties>
</file>